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2BB4465-7678-4730-B084-AB809964209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inor Grant 50 Thousand" sheetId="1" r:id="rId1"/>
    <sheet name="2 Lakhs " sheetId="2" r:id="rId2"/>
    <sheet name="10 LAkhs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0" i="1"/>
  <c r="G5" i="3"/>
</calcChain>
</file>

<file path=xl/sharedStrings.xml><?xml version="1.0" encoding="utf-8"?>
<sst xmlns="http://schemas.openxmlformats.org/spreadsheetml/2006/main" count="113" uniqueCount="72">
  <si>
    <t>Sl.No</t>
  </si>
  <si>
    <t>Title of the project</t>
  </si>
  <si>
    <t>PI</t>
  </si>
  <si>
    <t>ECE</t>
  </si>
  <si>
    <t>EEE</t>
  </si>
  <si>
    <t>Dr. Asit Saha</t>
  </si>
  <si>
    <t>MATH</t>
  </si>
  <si>
    <t>Name of 
Student</t>
  </si>
  <si>
    <t>DEPTT</t>
  </si>
  <si>
    <t>CHEM</t>
  </si>
  <si>
    <t xml:space="preserve">Year </t>
  </si>
  <si>
    <t xml:space="preserve">Status </t>
  </si>
  <si>
    <t xml:space="preserve">Ongoing </t>
  </si>
  <si>
    <t xml:space="preserve">Sanctiond Amount </t>
  </si>
  <si>
    <t xml:space="preserve">TMA Pai Seed  Grant-Minor  50 Thousand </t>
  </si>
  <si>
    <t xml:space="preserve">TMA PAI  SEED GRANT 2 LAKHS </t>
  </si>
  <si>
    <t>Sl.</t>
  </si>
  <si>
    <t>Co-PI</t>
  </si>
  <si>
    <t xml:space="preserve">Sanctioned Amount </t>
  </si>
  <si>
    <t>Chemistry</t>
  </si>
  <si>
    <t>ME</t>
  </si>
  <si>
    <t>CSE</t>
  </si>
  <si>
    <t>Physics</t>
  </si>
  <si>
    <t xml:space="preserve">Name </t>
  </si>
  <si>
    <t>Dept</t>
  </si>
  <si>
    <t xml:space="preserve">Year of Sanctioned </t>
  </si>
  <si>
    <t>MGT.STD</t>
  </si>
  <si>
    <t xml:space="preserve"> Sanctioned Amount</t>
  </si>
  <si>
    <t xml:space="preserve">TMA Pai Major Grant  10 Lakhs </t>
  </si>
  <si>
    <t xml:space="preserve">Design and Development of AC-DC Buck Boost Power factor Corrected Converter Using wide bandgap devices.
</t>
  </si>
  <si>
    <t>Dr. Amit Kumar,Associate Professor,Department of EEE,SMIT</t>
  </si>
  <si>
    <t>Mr. Rahul Kumar,Assistant Professor-I  Department of EEE,SMIT</t>
  </si>
  <si>
    <t>2022-23</t>
  </si>
  <si>
    <t>Biosynthesis,Characterization and Potential Applications of Silver Nanoparticles (AgNPs) Using Artemisia Vulgaris</t>
  </si>
  <si>
    <t>Prof.(Dr.) Sangeeta Jha ,Professor,Departemnt of Chemistry</t>
  </si>
  <si>
    <t>Gokul Neopaney,
Reg.No- 202121302</t>
  </si>
  <si>
    <t>Design and Implementation of a Noble Methodology for Detection and Classification of Arrhythmia  using ECG Signal.</t>
  </si>
  <si>
    <t>Maharshi Kashyap Reg.No- 202000521
Biswapriyo Sen Reg.No- 202112501</t>
  </si>
  <si>
    <t>Aridip Chatterjee Reg.No 202000470</t>
  </si>
  <si>
    <t>Traditional Ecological Knowledge on Biotic  indicators and  farming practices  of Lepchas of Sikkim.</t>
  </si>
  <si>
    <t>Prof.(Dr.)Ajeya Jha,Professor ,Department of Management Sudies</t>
  </si>
  <si>
    <t>A Study on Nepali to English Language Translation</t>
  </si>
  <si>
    <t>Dr Archit Yajnik</t>
  </si>
  <si>
    <t>A Study on Nonlinear Waves Using Mathemactical Approaches</t>
  </si>
  <si>
    <t>Mr.Bijay Rai,Assistant Professor (SG),Department of EEE,SMIT</t>
  </si>
  <si>
    <t>Ms. Rajshree Trivedi Reg.No- 20225002</t>
  </si>
  <si>
    <t>TOTAL</t>
  </si>
  <si>
    <t>Remarks</t>
  </si>
  <si>
    <t>Dr. Jitendra Singh Tamang, Assistant  Professor-I,ECE Department,SMIT</t>
  </si>
  <si>
    <t>A Computational Approach in Designing an N-Plasmonic Sensor for Biological  Sensing Applications</t>
  </si>
  <si>
    <t>A study on analytical wave solutions in plasmas development of Weather Kit for Opttimal Site Selection for Windand Solar Energy Sources in Sikkim</t>
  </si>
  <si>
    <t>Deptt</t>
  </si>
  <si>
    <t>Self-Sustainable Automated Greywater Filtration System for Sustainable water Management</t>
  </si>
  <si>
    <t>Dr. Bijay Rai
Asst. Professor (SG) 
Department of Electrical &amp; Electronic Engineering</t>
  </si>
  <si>
    <t>Gyan Bahadur Chhhetri (Reg No202113513)
Akritee Pandey (Reg No. 202100224)
Deepak Chhetri (Reg. No 202103508)
Am Prakash Bhandari (Reg. 202213503)</t>
  </si>
  <si>
    <t>2023-24</t>
  </si>
  <si>
    <t>Automated Timetable Generator</t>
  </si>
  <si>
    <t>Dr. Nitai Paitya, (PI)
Associate Professor 
Department of Computer Science and Engineering</t>
  </si>
  <si>
    <t>Om Sinkar (Reg. No. 2021000308), (Co-I)
Souptik Taran (Reg. No. 202200186), (Co-I)</t>
  </si>
  <si>
    <t>Demand Side and Supply Side management of decentralized energy systems for different applications in North-East India</t>
  </si>
  <si>
    <t>Abhinandan Baruah (PI)
Assistant Professor
Department of Mechanical Engineering</t>
  </si>
  <si>
    <t>Semiconductor-based Based Advanced Oxidation Techniques (AOPs) for the Remediation of Pharmaceutical Contaminants</t>
  </si>
  <si>
    <t>Dr. Soumya Kanti Biswas
Assistant Professor (SG
Department of Chemistry</t>
  </si>
  <si>
    <t>Investigation of potential of different materials for tribo-electric nanogeneration (TENG) for IOT based applications and nano-storage</t>
  </si>
  <si>
    <t xml:space="preserve">Abhinandan Baruah (PI)
Assistant Professor
Department of Mechanical Engineering
</t>
  </si>
  <si>
    <t>Dr. Soham  Das (Co-I)
Assistant               Professor
Department of Mechanical Engineering</t>
  </si>
  <si>
    <t>Investigations of Non-Equilibrium Thermodynamic Properties of Dusty Plasma</t>
  </si>
  <si>
    <t>Dr. Saravanan A, (PI)
Assistant Professor-II,
Department of Physics</t>
  </si>
  <si>
    <t xml:space="preserve">New </t>
  </si>
  <si>
    <t xml:space="preserve">Parametric Analysis of Turning Operation on Advanced Engineering Material under MQL Cutting Condition </t>
  </si>
  <si>
    <t>Dr. Saurabh Dharma
Assistant Professor (SG)
Department of Mechanical Engineering</t>
  </si>
  <si>
    <t>Dr. Partha Protim Das,
Assistant Professor-I 
Department ofME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</si>
</sst>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8"/>
  <sheetViews>
    <sheetView zoomScale="80" zoomScaleNormal="80" workbookViewId="0">
      <pane ySplit="3" topLeftCell="A7" activePane="bottomLeft" state="frozen"/>
      <selection pane="bottomLeft" activeCell="J1" sqref="J1:J1048576"/>
    </sheetView>
  </sheetViews>
  <sheetFormatPr defaultRowHeight="14.4" x14ac:dyDescent="0.3"/>
  <cols>
    <col min="1" max="1" width="8.88671875" style="33" customWidth="1"/>
    <col min="2" max="2" width="28.5546875" style="33" customWidth="1"/>
    <col min="3" max="3" width="21.44140625" style="33" customWidth="1"/>
    <col min="4" max="4" width="21" style="33" customWidth="1"/>
    <col min="5" max="5" width="11.6640625" style="33" bestFit="1" customWidth="1"/>
    <col min="6" max="6" width="15.109375" style="34" customWidth="1"/>
    <col min="7" max="8" width="15.5546875" style="34" customWidth="1"/>
    <col min="9" max="9" width="33.5546875" style="28" customWidth="1"/>
    <col min="10" max="10" width="23.88671875" style="1" customWidth="1"/>
    <col min="11" max="11" width="14.5546875" style="2" customWidth="1"/>
  </cols>
  <sheetData>
    <row r="2" spans="1:11" x14ac:dyDescent="0.3">
      <c r="A2" s="46" t="s">
        <v>14</v>
      </c>
      <c r="B2" s="46"/>
      <c r="C2" s="46"/>
      <c r="D2" s="46"/>
      <c r="E2" s="46"/>
      <c r="F2" s="46"/>
      <c r="G2" s="46"/>
      <c r="H2" s="46"/>
    </row>
    <row r="3" spans="1:11" ht="60" customHeight="1" x14ac:dyDescent="0.3">
      <c r="A3" s="29" t="s">
        <v>0</v>
      </c>
      <c r="B3" s="29" t="s">
        <v>1</v>
      </c>
      <c r="C3" s="29" t="s">
        <v>2</v>
      </c>
      <c r="D3" s="22" t="s">
        <v>7</v>
      </c>
      <c r="E3" s="29" t="s">
        <v>8</v>
      </c>
      <c r="F3" s="22" t="s">
        <v>10</v>
      </c>
      <c r="G3" s="29" t="s">
        <v>11</v>
      </c>
      <c r="H3" s="22" t="s">
        <v>13</v>
      </c>
      <c r="I3" s="22"/>
    </row>
    <row r="4" spans="1:11" ht="75" x14ac:dyDescent="0.3">
      <c r="A4" s="6">
        <v>1</v>
      </c>
      <c r="B4" s="5" t="s">
        <v>33</v>
      </c>
      <c r="C4" s="5" t="s">
        <v>34</v>
      </c>
      <c r="D4" s="5" t="s">
        <v>35</v>
      </c>
      <c r="E4" s="10" t="s">
        <v>9</v>
      </c>
      <c r="F4" s="10" t="s">
        <v>32</v>
      </c>
      <c r="G4" s="6" t="s">
        <v>12</v>
      </c>
      <c r="H4" s="10">
        <v>50000</v>
      </c>
      <c r="I4" s="9"/>
    </row>
    <row r="5" spans="1:11" ht="75" x14ac:dyDescent="0.3">
      <c r="A5" s="6">
        <v>2</v>
      </c>
      <c r="B5" s="5" t="s">
        <v>36</v>
      </c>
      <c r="C5" s="5" t="s">
        <v>48</v>
      </c>
      <c r="D5" s="5" t="s">
        <v>37</v>
      </c>
      <c r="E5" s="10" t="s">
        <v>3</v>
      </c>
      <c r="F5" s="10" t="s">
        <v>32</v>
      </c>
      <c r="G5" s="6" t="s">
        <v>12</v>
      </c>
      <c r="H5" s="11">
        <v>50000</v>
      </c>
      <c r="I5" s="9"/>
      <c r="J5" s="30"/>
    </row>
    <row r="6" spans="1:11" ht="75" x14ac:dyDescent="0.3">
      <c r="A6" s="6">
        <v>3</v>
      </c>
      <c r="B6" s="5" t="s">
        <v>49</v>
      </c>
      <c r="C6" s="5" t="s">
        <v>48</v>
      </c>
      <c r="D6" s="5" t="s">
        <v>38</v>
      </c>
      <c r="E6" s="10" t="s">
        <v>3</v>
      </c>
      <c r="F6" s="10" t="s">
        <v>32</v>
      </c>
      <c r="G6" s="6" t="s">
        <v>12</v>
      </c>
      <c r="H6" s="10">
        <v>45000</v>
      </c>
      <c r="I6" s="9"/>
      <c r="J6" s="30"/>
    </row>
    <row r="7" spans="1:11" ht="90" x14ac:dyDescent="0.3">
      <c r="A7" s="6">
        <v>4</v>
      </c>
      <c r="B7" s="5" t="s">
        <v>50</v>
      </c>
      <c r="C7" s="5" t="s">
        <v>44</v>
      </c>
      <c r="D7" s="5" t="s">
        <v>45</v>
      </c>
      <c r="E7" s="10" t="s">
        <v>4</v>
      </c>
      <c r="F7" s="6" t="s">
        <v>32</v>
      </c>
      <c r="G7" s="6" t="s">
        <v>12</v>
      </c>
      <c r="H7" s="10">
        <v>50000</v>
      </c>
      <c r="I7" s="9"/>
      <c r="J7" s="30"/>
    </row>
    <row r="8" spans="1:11" ht="140.4" x14ac:dyDescent="0.3">
      <c r="A8" s="6">
        <v>5</v>
      </c>
      <c r="B8" s="38" t="s">
        <v>52</v>
      </c>
      <c r="C8" s="38" t="s">
        <v>53</v>
      </c>
      <c r="D8" s="38" t="s">
        <v>54</v>
      </c>
      <c r="E8" s="16" t="s">
        <v>4</v>
      </c>
      <c r="F8" s="42" t="s">
        <v>55</v>
      </c>
      <c r="G8" s="44" t="s">
        <v>68</v>
      </c>
      <c r="H8" s="16">
        <v>50000</v>
      </c>
      <c r="I8" s="9"/>
      <c r="J8" s="30"/>
    </row>
    <row r="9" spans="1:11" ht="78" x14ac:dyDescent="0.3">
      <c r="A9" s="6">
        <v>6</v>
      </c>
      <c r="B9" s="38" t="s">
        <v>56</v>
      </c>
      <c r="C9" s="38" t="s">
        <v>57</v>
      </c>
      <c r="D9" s="38" t="s">
        <v>58</v>
      </c>
      <c r="E9" s="15" t="s">
        <v>21</v>
      </c>
      <c r="F9" s="42" t="s">
        <v>55</v>
      </c>
      <c r="G9" s="44" t="s">
        <v>68</v>
      </c>
      <c r="H9" s="16">
        <v>47000</v>
      </c>
      <c r="I9" s="9"/>
    </row>
    <row r="10" spans="1:11" s="41" customFormat="1" ht="44.25" customHeight="1" x14ac:dyDescent="0.3">
      <c r="A10" s="47" t="s">
        <v>46</v>
      </c>
      <c r="B10" s="48"/>
      <c r="C10" s="48"/>
      <c r="D10" s="48"/>
      <c r="E10" s="48"/>
      <c r="F10" s="48"/>
      <c r="G10" s="49"/>
      <c r="H10" s="39">
        <f>SUM(H4:H9)</f>
        <v>292000</v>
      </c>
      <c r="I10" s="40"/>
    </row>
    <row r="11" spans="1:11" ht="15" x14ac:dyDescent="0.3">
      <c r="A11" s="31"/>
      <c r="B11" s="31"/>
      <c r="C11" s="31"/>
      <c r="D11" s="31"/>
      <c r="E11" s="31"/>
      <c r="F11" s="32"/>
      <c r="G11" s="32"/>
      <c r="H11" s="32"/>
    </row>
    <row r="14" spans="1:11" ht="18" x14ac:dyDescent="0.3">
      <c r="K14" s="35"/>
    </row>
    <row r="15" spans="1:11" ht="18" x14ac:dyDescent="0.3">
      <c r="K15" s="35"/>
    </row>
    <row r="16" spans="1:11" ht="18" x14ac:dyDescent="0.3">
      <c r="K16" s="35"/>
    </row>
    <row r="17" spans="11:11" ht="18" x14ac:dyDescent="0.3">
      <c r="K17" s="35"/>
    </row>
    <row r="18" spans="11:11" x14ac:dyDescent="0.3">
      <c r="K18" s="36"/>
    </row>
  </sheetData>
  <mergeCells count="2">
    <mergeCell ref="A2:H2"/>
    <mergeCell ref="A10:G10"/>
  </mergeCells>
  <phoneticPr fontId="10" type="noConversion"/>
  <pageMargins left="0.5" right="0.23" top="0.33" bottom="0.3" header="0.13" footer="0.16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2"/>
  <sheetViews>
    <sheetView zoomScale="90" zoomScaleNormal="90" workbookViewId="0">
      <selection activeCell="H12" sqref="H12"/>
    </sheetView>
  </sheetViews>
  <sheetFormatPr defaultRowHeight="14.4" x14ac:dyDescent="0.3"/>
  <cols>
    <col min="2" max="2" width="39.33203125" customWidth="1"/>
    <col min="3" max="3" width="24.109375" style="27" customWidth="1"/>
    <col min="4" max="4" width="15" customWidth="1"/>
    <col min="5" max="5" width="13.109375" bestFit="1" customWidth="1"/>
    <col min="6" max="6" width="15.6640625" customWidth="1"/>
    <col min="7" max="7" width="13" customWidth="1"/>
    <col min="8" max="8" width="17.44140625" customWidth="1"/>
    <col min="9" max="9" width="41.109375" style="20" customWidth="1"/>
    <col min="10" max="10" width="21.109375" customWidth="1"/>
  </cols>
  <sheetData>
    <row r="2" spans="1:9" ht="18" x14ac:dyDescent="0.35">
      <c r="A2" s="50" t="s">
        <v>15</v>
      </c>
      <c r="B2" s="50"/>
      <c r="C2" s="50"/>
      <c r="D2" s="50"/>
      <c r="E2" s="50"/>
      <c r="F2" s="50"/>
      <c r="G2" s="50"/>
      <c r="H2" s="51"/>
    </row>
    <row r="3" spans="1:9" ht="48" customHeight="1" x14ac:dyDescent="0.3">
      <c r="A3" s="21" t="s">
        <v>16</v>
      </c>
      <c r="B3" s="21" t="s">
        <v>1</v>
      </c>
      <c r="C3" s="21" t="s">
        <v>2</v>
      </c>
      <c r="D3" s="21" t="s">
        <v>17</v>
      </c>
      <c r="E3" s="21" t="s">
        <v>51</v>
      </c>
      <c r="F3" s="21" t="s">
        <v>10</v>
      </c>
      <c r="G3" s="21" t="s">
        <v>11</v>
      </c>
      <c r="H3" s="21" t="s">
        <v>18</v>
      </c>
      <c r="I3" s="22"/>
    </row>
    <row r="4" spans="1:9" ht="60" x14ac:dyDescent="0.3">
      <c r="A4" s="23">
        <v>1</v>
      </c>
      <c r="B4" s="5" t="s">
        <v>39</v>
      </c>
      <c r="C4" s="5" t="s">
        <v>40</v>
      </c>
      <c r="D4" s="5"/>
      <c r="E4" s="10" t="s">
        <v>26</v>
      </c>
      <c r="F4" s="10" t="s">
        <v>32</v>
      </c>
      <c r="G4" s="6" t="s">
        <v>12</v>
      </c>
      <c r="H4" s="11">
        <v>110000</v>
      </c>
      <c r="I4" s="24"/>
    </row>
    <row r="5" spans="1:9" ht="30" x14ac:dyDescent="0.3">
      <c r="A5" s="23">
        <v>2</v>
      </c>
      <c r="B5" s="5" t="s">
        <v>41</v>
      </c>
      <c r="C5" s="25" t="s">
        <v>42</v>
      </c>
      <c r="D5" s="25"/>
      <c r="E5" s="10" t="s">
        <v>6</v>
      </c>
      <c r="F5" s="10" t="s">
        <v>32</v>
      </c>
      <c r="G5" s="6" t="s">
        <v>12</v>
      </c>
      <c r="H5" s="10">
        <v>200000</v>
      </c>
      <c r="I5" s="24"/>
    </row>
    <row r="6" spans="1:9" ht="30" x14ac:dyDescent="0.3">
      <c r="A6" s="23">
        <v>3</v>
      </c>
      <c r="B6" s="5" t="s">
        <v>43</v>
      </c>
      <c r="C6" s="5" t="s">
        <v>5</v>
      </c>
      <c r="D6" s="25"/>
      <c r="E6" s="10" t="s">
        <v>6</v>
      </c>
      <c r="F6" s="10" t="s">
        <v>32</v>
      </c>
      <c r="G6" s="6" t="s">
        <v>12</v>
      </c>
      <c r="H6" s="10">
        <v>200000</v>
      </c>
      <c r="I6" s="26"/>
    </row>
    <row r="7" spans="1:9" ht="90" x14ac:dyDescent="0.3">
      <c r="A7" s="23">
        <v>4</v>
      </c>
      <c r="B7" s="5" t="s">
        <v>59</v>
      </c>
      <c r="C7" s="5" t="s">
        <v>60</v>
      </c>
      <c r="D7" s="25"/>
      <c r="E7" s="10" t="s">
        <v>20</v>
      </c>
      <c r="F7" s="10" t="s">
        <v>55</v>
      </c>
      <c r="G7" s="6" t="s">
        <v>12</v>
      </c>
      <c r="H7" s="10">
        <v>200000</v>
      </c>
      <c r="I7" s="26"/>
    </row>
    <row r="8" spans="1:9" ht="75" x14ac:dyDescent="0.3">
      <c r="A8" s="23">
        <v>5</v>
      </c>
      <c r="B8" s="5" t="s">
        <v>61</v>
      </c>
      <c r="C8" s="5" t="s">
        <v>62</v>
      </c>
      <c r="D8" s="25"/>
      <c r="E8" s="10" t="s">
        <v>19</v>
      </c>
      <c r="F8" s="10" t="s">
        <v>55</v>
      </c>
      <c r="G8" s="6" t="s">
        <v>12</v>
      </c>
      <c r="H8" s="10">
        <v>150000</v>
      </c>
      <c r="I8" s="26"/>
    </row>
    <row r="9" spans="1:9" ht="124.5" customHeight="1" x14ac:dyDescent="0.3">
      <c r="A9" s="23">
        <v>6</v>
      </c>
      <c r="B9" s="5" t="s">
        <v>63</v>
      </c>
      <c r="C9" s="5" t="s">
        <v>64</v>
      </c>
      <c r="D9" s="5" t="s">
        <v>65</v>
      </c>
      <c r="E9" s="10" t="s">
        <v>20</v>
      </c>
      <c r="F9" s="10" t="s">
        <v>55</v>
      </c>
      <c r="G9" s="6" t="s">
        <v>12</v>
      </c>
      <c r="H9" s="10">
        <v>200000</v>
      </c>
      <c r="I9" s="26"/>
    </row>
    <row r="10" spans="1:9" ht="124.5" customHeight="1" x14ac:dyDescent="0.3">
      <c r="A10" s="23">
        <v>7</v>
      </c>
      <c r="B10" s="17" t="s">
        <v>66</v>
      </c>
      <c r="C10" s="17" t="s">
        <v>67</v>
      </c>
      <c r="D10" s="15"/>
      <c r="E10" s="15" t="s">
        <v>22</v>
      </c>
      <c r="F10" s="16" t="s">
        <v>55</v>
      </c>
      <c r="G10" s="6" t="s">
        <v>12</v>
      </c>
      <c r="H10" s="16">
        <v>200000</v>
      </c>
      <c r="I10" s="43"/>
    </row>
    <row r="11" spans="1:9" s="45" customFormat="1" ht="109.2" x14ac:dyDescent="0.3">
      <c r="A11" s="23">
        <v>8</v>
      </c>
      <c r="B11" s="43" t="s">
        <v>69</v>
      </c>
      <c r="C11" s="43" t="s">
        <v>71</v>
      </c>
      <c r="D11" s="43" t="s">
        <v>70</v>
      </c>
      <c r="E11" s="43" t="s">
        <v>20</v>
      </c>
      <c r="F11" s="43" t="s">
        <v>55</v>
      </c>
      <c r="G11" s="43" t="s">
        <v>12</v>
      </c>
      <c r="H11" s="43">
        <v>200000</v>
      </c>
      <c r="I11" s="43"/>
    </row>
    <row r="12" spans="1:9" s="1" customFormat="1" ht="46.5" customHeight="1" x14ac:dyDescent="0.3">
      <c r="A12" s="52" t="s">
        <v>46</v>
      </c>
      <c r="B12" s="52"/>
      <c r="C12" s="52"/>
      <c r="D12" s="52"/>
      <c r="E12" s="52"/>
      <c r="F12" s="52"/>
      <c r="G12" s="52"/>
      <c r="H12" s="39">
        <f>SUM(H4:H11)</f>
        <v>1460000</v>
      </c>
      <c r="I12" s="37"/>
    </row>
  </sheetData>
  <mergeCells count="2">
    <mergeCell ref="A2:H2"/>
    <mergeCell ref="A12:G12"/>
  </mergeCells>
  <phoneticPr fontId="10" type="noConversion"/>
  <pageMargins left="0.4" right="0.16" top="0.24" bottom="0.92" header="0.16" footer="0.3"/>
  <pageSetup paperSize="9" scale="6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"/>
  <sheetViews>
    <sheetView tabSelected="1" zoomScale="90" zoomScaleNormal="90" workbookViewId="0">
      <selection activeCell="F14" sqref="F14"/>
    </sheetView>
  </sheetViews>
  <sheetFormatPr defaultRowHeight="14.4" x14ac:dyDescent="0.3"/>
  <cols>
    <col min="2" max="2" width="24.6640625" customWidth="1"/>
    <col min="3" max="3" width="14.44140625" customWidth="1"/>
    <col min="4" max="4" width="12.33203125" customWidth="1"/>
    <col min="5" max="5" width="9.44140625" style="14" customWidth="1"/>
    <col min="6" max="6" width="13.109375" style="2" customWidth="1"/>
    <col min="7" max="7" width="14.6640625" customWidth="1"/>
    <col min="8" max="8" width="32.6640625" customWidth="1"/>
  </cols>
  <sheetData>
    <row r="2" spans="1:8" ht="50.1" customHeight="1" x14ac:dyDescent="0.45">
      <c r="A2" s="53" t="s">
        <v>28</v>
      </c>
      <c r="B2" s="53"/>
      <c r="C2" s="53"/>
      <c r="D2" s="53"/>
      <c r="E2" s="53"/>
      <c r="F2" s="53"/>
      <c r="G2" s="53"/>
    </row>
    <row r="3" spans="1:8" ht="50.1" customHeight="1" x14ac:dyDescent="0.3">
      <c r="A3" s="18" t="s">
        <v>0</v>
      </c>
      <c r="B3" s="19" t="s">
        <v>23</v>
      </c>
      <c r="C3" s="19" t="s">
        <v>2</v>
      </c>
      <c r="D3" s="19" t="s">
        <v>17</v>
      </c>
      <c r="E3" s="19" t="s">
        <v>24</v>
      </c>
      <c r="F3" s="19" t="s">
        <v>25</v>
      </c>
      <c r="G3" s="19" t="s">
        <v>27</v>
      </c>
      <c r="H3" s="19" t="s">
        <v>47</v>
      </c>
    </row>
    <row r="4" spans="1:8" ht="82.8" x14ac:dyDescent="0.3">
      <c r="A4" s="7">
        <v>4</v>
      </c>
      <c r="B4" s="3" t="s">
        <v>29</v>
      </c>
      <c r="C4" s="3" t="s">
        <v>31</v>
      </c>
      <c r="D4" s="3" t="s">
        <v>30</v>
      </c>
      <c r="E4" s="4" t="s">
        <v>4</v>
      </c>
      <c r="F4" s="4" t="s">
        <v>32</v>
      </c>
      <c r="G4" s="8">
        <v>1000000</v>
      </c>
      <c r="H4" s="12"/>
    </row>
    <row r="5" spans="1:8" x14ac:dyDescent="0.3">
      <c r="A5" s="54" t="s">
        <v>46</v>
      </c>
      <c r="B5" s="54"/>
      <c r="C5" s="54"/>
      <c r="D5" s="54"/>
      <c r="E5" s="54"/>
      <c r="F5" s="54"/>
      <c r="G5" s="8">
        <f>SUM(G4:G4)</f>
        <v>1000000</v>
      </c>
      <c r="H5" s="13"/>
    </row>
  </sheetData>
  <mergeCells count="2">
    <mergeCell ref="A2:G2"/>
    <mergeCell ref="A5:F5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789a75-feaf-4631-9a50-e7b37ef932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E37346CBF974B8A0EADDE51DEFC43" ma:contentTypeVersion="18" ma:contentTypeDescription="Create a new document." ma:contentTypeScope="" ma:versionID="4bbf1b2486b31ed6e4c4b224ad4074ab">
  <xsd:schema xmlns:xsd="http://www.w3.org/2001/XMLSchema" xmlns:xs="http://www.w3.org/2001/XMLSchema" xmlns:p="http://schemas.microsoft.com/office/2006/metadata/properties" xmlns:ns3="1614b5c8-b928-4196-afa2-a6a6d25124f3" xmlns:ns4="ef789a75-feaf-4631-9a50-e7b37ef932c5" targetNamespace="http://schemas.microsoft.com/office/2006/metadata/properties" ma:root="true" ma:fieldsID="466abd8515e3ed0fb82238f794ce2131" ns3:_="" ns4:_="">
    <xsd:import namespace="1614b5c8-b928-4196-afa2-a6a6d25124f3"/>
    <xsd:import namespace="ef789a75-feaf-4631-9a50-e7b37ef932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4b5c8-b928-4196-afa2-a6a6d2512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a75-feaf-4631-9a50-e7b37ef93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BA779-A239-4DA4-ADA2-ED9C8203CB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B5152-828C-4810-9ECE-F649BE58A8E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f789a75-feaf-4631-9a50-e7b37ef932c5"/>
    <ds:schemaRef ds:uri="1614b5c8-b928-4196-afa2-a6a6d25124f3"/>
  </ds:schemaRefs>
</ds:datastoreItem>
</file>

<file path=customXml/itemProps3.xml><?xml version="1.0" encoding="utf-8"?>
<ds:datastoreItem xmlns:ds="http://schemas.openxmlformats.org/officeDocument/2006/customXml" ds:itemID="{2B1423F1-A21C-4100-8730-07DFE07BA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14b5c8-b928-4196-afa2-a6a6d25124f3"/>
    <ds:schemaRef ds:uri="ef789a75-feaf-4631-9a50-e7b37ef93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Minor Grant 50 Thousand</vt:lpstr>
      <vt:lpstr>2 Lakhs </vt:lpstr>
      <vt:lpstr>10 LAkhs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0x010100A1AE37346CBF974B8A0EADDE51DEFC43</vt:lpwstr>
  </property>
</Properties>
</file>